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人员名单" sheetId="3" r:id="rId1"/>
    <sheet name="WpsReserved_CellImgList" sheetId="4" state="veryHidden" r:id="rId2"/>
  </sheets>
  <definedNames>
    <definedName name="_xlnm._FilterDatabase" localSheetId="0" hidden="1">人员名单!#REF!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<sst xmlns="http://schemas.openxmlformats.org/spreadsheetml/2006/main" count="261" uniqueCount="170">
  <si>
    <t>2025年高安市吸纳高校毕业生社保补贴明细表</t>
  </si>
  <si>
    <t>序号</t>
  </si>
  <si>
    <r>
      <rPr>
        <b/>
        <sz val="12"/>
        <color theme="1"/>
        <rFont val="仿宋_GB2312"/>
        <charset val="1"/>
      </rPr>
      <t xml:space="preserve">姓 </t>
    </r>
    <r>
      <rPr>
        <b/>
        <sz val="12"/>
        <color theme="1"/>
        <rFont val="仿宋_GB2312"/>
        <charset val="1"/>
      </rPr>
      <t xml:space="preserve"> </t>
    </r>
    <r>
      <rPr>
        <b/>
        <sz val="12"/>
        <color theme="1"/>
        <rFont val="仿宋_GB2312"/>
        <charset val="1"/>
      </rPr>
      <t>名</t>
    </r>
  </si>
  <si>
    <t>性别</t>
  </si>
  <si>
    <t>身份证号码</t>
  </si>
  <si>
    <t>联系电话</t>
  </si>
  <si>
    <t>企业名称</t>
  </si>
  <si>
    <t>养老保险</t>
  </si>
  <si>
    <t>基本医疗保险</t>
  </si>
  <si>
    <t>失业保险</t>
  </si>
  <si>
    <t>总计</t>
  </si>
  <si>
    <t>赵钰璇</t>
  </si>
  <si>
    <t>女</t>
  </si>
  <si>
    <t>36220420********28</t>
  </si>
  <si>
    <t>135765****5</t>
  </si>
  <si>
    <t>江西华明纳米碳酸钙有限公司</t>
  </si>
  <si>
    <t>李晓锋</t>
  </si>
  <si>
    <t>男</t>
  </si>
  <si>
    <t>45212820********12</t>
  </si>
  <si>
    <t>135764****7</t>
  </si>
  <si>
    <t>敖志聪</t>
  </si>
  <si>
    <t>36050220********15</t>
  </si>
  <si>
    <t>187709****0</t>
  </si>
  <si>
    <t>郑思宇</t>
  </si>
  <si>
    <t>36098320********36</t>
  </si>
  <si>
    <t>184705****0</t>
  </si>
  <si>
    <t>宜春市丰高汽车销售服务有限公司</t>
  </si>
  <si>
    <t>李丁</t>
  </si>
  <si>
    <t>36220420********25</t>
  </si>
  <si>
    <t>152700****0</t>
  </si>
  <si>
    <t>肖羽凤</t>
  </si>
  <si>
    <t>36031120********20</t>
  </si>
  <si>
    <t>199079****6</t>
  </si>
  <si>
    <t>江西省高安市漓源饲料有限公司</t>
  </si>
  <si>
    <t>杨利云</t>
  </si>
  <si>
    <t>36073220********40</t>
  </si>
  <si>
    <t>134794****6</t>
  </si>
  <si>
    <t>黄锦贤</t>
  </si>
  <si>
    <t>36220420********19</t>
  </si>
  <si>
    <t>187704****3</t>
  </si>
  <si>
    <t>廖静婷</t>
  </si>
  <si>
    <t>36220420********22</t>
  </si>
  <si>
    <t>159795****9</t>
  </si>
  <si>
    <t>鄢宇</t>
  </si>
  <si>
    <t>36220420********14</t>
  </si>
  <si>
    <t>172796****1</t>
  </si>
  <si>
    <t>石文傲</t>
  </si>
  <si>
    <t>43312220********80</t>
  </si>
  <si>
    <t>195731****5</t>
  </si>
  <si>
    <t>王烈</t>
  </si>
  <si>
    <t>50022320********94</t>
  </si>
  <si>
    <t>135940****7</t>
  </si>
  <si>
    <t>钟宇翔</t>
  </si>
  <si>
    <t>36220320********14</t>
  </si>
  <si>
    <t>158798****8</t>
  </si>
  <si>
    <t>江西华农恒青农牧有限公司</t>
  </si>
  <si>
    <t>方信意</t>
  </si>
  <si>
    <t>36020220********15</t>
  </si>
  <si>
    <t>151798****2</t>
  </si>
  <si>
    <t>赵文瑞</t>
  </si>
  <si>
    <t>36250220********19</t>
  </si>
  <si>
    <t>187708****4</t>
  </si>
  <si>
    <t>高成辉</t>
  </si>
  <si>
    <t>36092220********50</t>
  </si>
  <si>
    <t>199795****4</t>
  </si>
  <si>
    <t>傅博雅</t>
  </si>
  <si>
    <t>36220320********48</t>
  </si>
  <si>
    <t>152795****8</t>
  </si>
  <si>
    <t>钟丽君</t>
  </si>
  <si>
    <t>36078220********2X</t>
  </si>
  <si>
    <t>159709****3</t>
  </si>
  <si>
    <t>李存坤</t>
  </si>
  <si>
    <t>36220220********14</t>
  </si>
  <si>
    <t>155790****5</t>
  </si>
  <si>
    <t>杨玉佩</t>
  </si>
  <si>
    <t>36220120********2X</t>
  </si>
  <si>
    <t>159094****4</t>
  </si>
  <si>
    <t>邹金灿</t>
  </si>
  <si>
    <t>36102520********2X</t>
  </si>
  <si>
    <t>152794****4</t>
  </si>
  <si>
    <t>罗燕</t>
  </si>
  <si>
    <t>36073320********47</t>
  </si>
  <si>
    <t>133670****1</t>
  </si>
  <si>
    <t>刘汉文</t>
  </si>
  <si>
    <t>187795****5</t>
  </si>
  <si>
    <t>谢芃</t>
  </si>
  <si>
    <t>36072120********19</t>
  </si>
  <si>
    <t>150835****0</t>
  </si>
  <si>
    <t>张会敏</t>
  </si>
  <si>
    <t>51072720********20</t>
  </si>
  <si>
    <t>187805****1</t>
  </si>
  <si>
    <t>王智强</t>
  </si>
  <si>
    <t>42052119********16</t>
  </si>
  <si>
    <t>199799****1</t>
  </si>
  <si>
    <t>吴志郁</t>
  </si>
  <si>
    <t>36078220********17</t>
  </si>
  <si>
    <t>184798****6</t>
  </si>
  <si>
    <t>贾腾飞</t>
  </si>
  <si>
    <t>36220420********12</t>
  </si>
  <si>
    <t>153907****5</t>
  </si>
  <si>
    <t>方校桐</t>
  </si>
  <si>
    <t>36233420********31</t>
  </si>
  <si>
    <t>158709****7</t>
  </si>
  <si>
    <t>高安田南红狮水泥有限公司</t>
  </si>
  <si>
    <t>付环宇</t>
  </si>
  <si>
    <t>155794****6</t>
  </si>
  <si>
    <t>黄鑫泉</t>
  </si>
  <si>
    <t>36220420********17</t>
  </si>
  <si>
    <t>180795****3</t>
  </si>
  <si>
    <t>姚育权</t>
  </si>
  <si>
    <t>36112820********74</t>
  </si>
  <si>
    <t>137612****8</t>
  </si>
  <si>
    <t>晏健隆</t>
  </si>
  <si>
    <t>36222820********14</t>
  </si>
  <si>
    <t>157275****3</t>
  </si>
  <si>
    <t>蒋家吉</t>
  </si>
  <si>
    <t>34240120********65</t>
  </si>
  <si>
    <t>173795****1</t>
  </si>
  <si>
    <t>江西高美高健康食品有限公司</t>
  </si>
  <si>
    <t>林永湖</t>
  </si>
  <si>
    <t>36073220********16</t>
  </si>
  <si>
    <t>152706****6</t>
  </si>
  <si>
    <t>黄佳琪</t>
  </si>
  <si>
    <t>36098320********61</t>
  </si>
  <si>
    <t>173705****9</t>
  </si>
  <si>
    <t>宜春致泰丰田汽车销售服务有限公司</t>
  </si>
  <si>
    <t>刘伟彬</t>
  </si>
  <si>
    <t>36098320********15</t>
  </si>
  <si>
    <t>157705****1</t>
  </si>
  <si>
    <t>郭威</t>
  </si>
  <si>
    <t>36070220********2X</t>
  </si>
  <si>
    <t>150797****6</t>
  </si>
  <si>
    <t>宜春市兴泰汽车销售服务有限公司</t>
  </si>
  <si>
    <t>陈文杰</t>
  </si>
  <si>
    <t>36098320********3X</t>
  </si>
  <si>
    <t>158795****1</t>
  </si>
  <si>
    <t>宋文豪</t>
  </si>
  <si>
    <t>36220120********1X</t>
  </si>
  <si>
    <t>181740****0</t>
  </si>
  <si>
    <t>高安红狮水泥有限公司</t>
  </si>
  <si>
    <t>肖昊</t>
  </si>
  <si>
    <t>36220420********33</t>
  </si>
  <si>
    <t>188795****1</t>
  </si>
  <si>
    <t>高安市璐克斯机械有限公司</t>
  </si>
  <si>
    <t>欧阳小晶</t>
  </si>
  <si>
    <t>166755****1</t>
  </si>
  <si>
    <t>陈子豪</t>
  </si>
  <si>
    <t>36220420********38</t>
  </si>
  <si>
    <t>182795****6</t>
  </si>
  <si>
    <t>江嘉磊</t>
  </si>
  <si>
    <t>135170****1</t>
  </si>
  <si>
    <t>卢乔丹</t>
  </si>
  <si>
    <t>36220419********14</t>
  </si>
  <si>
    <t>138215****7</t>
  </si>
  <si>
    <t>金佳豪</t>
  </si>
  <si>
    <t>36098320********12</t>
  </si>
  <si>
    <t>187795****2</t>
  </si>
  <si>
    <t>胡佳妮</t>
  </si>
  <si>
    <t>36222620********22</t>
  </si>
  <si>
    <t>184705****7</t>
  </si>
  <si>
    <t>毕如洁</t>
  </si>
  <si>
    <t>34252920********22</t>
  </si>
  <si>
    <t>187563****2</t>
  </si>
  <si>
    <t>江西威源民爆器材有限责任公司</t>
  </si>
  <si>
    <t>石新宇</t>
  </si>
  <si>
    <t>36233020********38</t>
  </si>
  <si>
    <t>152703****2</t>
  </si>
  <si>
    <t>谢艺境</t>
  </si>
  <si>
    <t>44050720********31</t>
  </si>
  <si>
    <t>166201****4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</si>
</sst>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_ "/>
  </numFmts>
  <fonts count="24">
    <font>
      <sz val="9"/>
      <color theme="1"/>
      <name val="Segoe UI"/>
      <charset val="1"/>
    </font>
    <font>
      <sz val="11"/>
      <color theme="1"/>
      <name val="Segoe UI"/>
      <charset val="1"/>
    </font>
    <font>
      <sz val="22"/>
      <color theme="1"/>
      <name val="宋体"/>
      <charset val="1"/>
    </font>
    <font>
      <b/>
      <sz val="12"/>
      <color theme="1"/>
      <name val="仿宋_GB2312"/>
      <charset val="1"/>
    </font>
    <font>
      <sz val="10"/>
      <color theme="1"/>
      <name val="宋体"/>
      <charset val="1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11"/>
      <color theme="1"/>
      <name val="宋体"/>
      <charset val="1"/>
      <scheme val="maj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rgb="FFFF0000"/>
      <name val="Segoe UI"/>
      <charset val="1"/>
    </font>
    <font>
      <sz val="9"/>
      <color theme="3"/>
      <name val="Segoe UI"/>
      <charset val="1"/>
    </font>
    <font>
      <sz val="9"/>
      <color rgb="FF7F7F7F"/>
      <name val="Segoe UI"/>
      <charset val="1"/>
    </font>
    <font>
      <sz val="9"/>
      <color rgb="FF3F3F76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0006"/>
      <name val="Segoe UI"/>
      <charset val="1"/>
    </font>
    <font>
      <sz val="9"/>
      <color rgb="FF9C6500"/>
      <name val="Segoe UI"/>
      <charset val="1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5" fillId="4" borderId="5" applyNumberFormat="0" applyAlignment="0" applyProtection="0"/>
    <xf numFmtId="0" fontId="16" fillId="5" borderId="6" applyNumberFormat="0" applyAlignment="0" applyProtection="0"/>
    <xf numFmtId="0" fontId="17" fillId="5" borderId="5" applyNumberFormat="0" applyAlignment="0" applyProtection="0"/>
    <xf numFmtId="0" fontId="18" fillId="6" borderId="7" applyNumberFormat="0" applyAlignment="0" applyProtection="0"/>
    <xf numFmtId="0" fontId="17" fillId="0" borderId="8" applyNumberFormat="0" applyFill="0" applyAlignment="0" applyProtection="0"/>
    <xf numFmtId="0" fontId="0" fillId="0" borderId="9" applyNumberFormat="0" applyFill="0" applyAlignment="0" applyProtection="0"/>
    <xf numFmtId="0" fontId="19" fillId="7" borderId="0" applyNumberFormat="0" applyBorder="0" applyAlignment="0" applyProtection="0"/>
    <xf numFmtId="0" fontId="20" fillId="8" borderId="0" applyNumberFormat="0" applyBorder="0" applyAlignment="0" applyProtection="0"/>
    <xf numFmtId="0" fontId="21" fillId="9" borderId="0" applyNumberFormat="0" applyBorder="0" applyAlignment="0" applyProtection="0"/>
    <xf numFmtId="0" fontId="22" fillId="10" borderId="0" applyNumberFormat="0" applyBorder="0" applyAlignment="0" applyProtection="0"/>
    <xf numFmtId="0" fontId="0" fillId="10" borderId="0" applyNumberFormat="0" applyBorder="0" applyAlignment="0" applyProtection="0"/>
    <xf numFmtId="0" fontId="0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0" fillId="11" borderId="0" applyNumberFormat="0" applyBorder="0" applyAlignment="0" applyProtection="0"/>
    <xf numFmtId="0" fontId="0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0" fillId="12" borderId="0" applyNumberFormat="0" applyBorder="0" applyAlignment="0" applyProtection="0"/>
    <xf numFmtId="0" fontId="0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0" fillId="13" borderId="0" applyNumberFormat="0" applyBorder="0" applyAlignment="0" applyProtection="0"/>
    <xf numFmtId="0" fontId="0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0" fillId="14" borderId="0" applyNumberFormat="0" applyBorder="0" applyAlignment="0" applyProtection="0"/>
    <xf numFmtId="0" fontId="0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0" fillId="15" borderId="0" applyNumberFormat="0" applyBorder="0" applyAlignment="0" applyProtection="0"/>
    <xf numFmtId="0" fontId="0" fillId="15" borderId="0" applyNumberFormat="0" applyBorder="0" applyAlignment="0" applyProtection="0"/>
    <xf numFmtId="0" fontId="22" fillId="15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23" fillId="0" borderId="0"/>
  </cellStyleXfs>
  <cellXfs count="31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180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2" borderId="1" xfId="63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63" applyNumberFormat="1" applyFont="1" applyFill="1" applyBorder="1" applyAlignment="1">
      <alignment horizontal="center" vertical="center" wrapText="1"/>
    </xf>
    <xf numFmtId="49" fontId="6" fillId="2" borderId="1" xfId="63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57" fontId="5" fillId="0" borderId="1" xfId="0" applyNumberFormat="1" applyFont="1" applyBorder="1" applyAlignment="1">
      <alignment horizontal="center"/>
    </xf>
    <xf numFmtId="180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180" fontId="3" fillId="0" borderId="1" xfId="0" applyNumberFormat="1" applyFont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/>
    </xf>
    <xf numFmtId="180" fontId="5" fillId="0" borderId="1" xfId="0" applyNumberFormat="1" applyFont="1" applyBorder="1" applyAlignment="1">
      <alignment horizontal="center" vertical="center"/>
    </xf>
    <xf numFmtId="180" fontId="8" fillId="0" borderId="0" xfId="0" applyNumberFormat="1" applyFont="1" applyAlignment="1">
      <alignment horizontal="center"/>
    </xf>
    <xf numFmtId="0" fontId="4" fillId="0" borderId="1" xfId="0" applyNumberFormat="1" applyFont="1" applyBorder="1" applyAlignment="1">
      <alignment horizontal="center"/>
    </xf>
    <xf numFmtId="180" fontId="4" fillId="0" borderId="1" xfId="0" applyNumberFormat="1" applyFont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/>
    </xf>
    <xf numFmtId="180" fontId="9" fillId="0" borderId="1" xfId="0" applyNumberFormat="1" applyFont="1" applyBorder="1" applyAlignment="1">
      <alignment horizontal="center"/>
    </xf>
    <xf numFmtId="57" fontId="6" fillId="0" borderId="1" xfId="0" applyNumberFormat="1" applyFont="1" applyBorder="1" applyAlignment="1">
      <alignment horizont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6" xfId="49"/>
    <cellStyle name="ColLevel_7" xfId="50"/>
    <cellStyle name="RowLevel_1" xfId="51"/>
    <cellStyle name="RowLevel_3" xfId="52"/>
    <cellStyle name="RowLevel_7" xfId="53"/>
    <cellStyle name="RowLevel_6" xfId="54"/>
    <cellStyle name="RowLevel_5" xfId="55"/>
    <cellStyle name="RowLevel_4" xfId="56"/>
    <cellStyle name="ColLevel_1" xfId="57"/>
    <cellStyle name="ColLevel_4" xfId="58"/>
    <cellStyle name="RowLevel_2" xfId="59"/>
    <cellStyle name="ColLevel_5" xfId="60"/>
    <cellStyle name="ColLevel_2" xfId="61"/>
    <cellStyle name="ColLevel_3" xfId="62"/>
    <cellStyle name="常规 2" xfId="63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tabSelected="1" workbookViewId="0">
      <selection activeCell="K45" sqref="K45"/>
    </sheetView>
  </sheetViews>
  <sheetFormatPr defaultColWidth="8.8" defaultRowHeight="16.5"/>
  <cols>
    <col min="1" max="1" width="8.5" style="2" customWidth="1"/>
    <col min="2" max="2" width="14.5" style="2" customWidth="1"/>
    <col min="3" max="3" width="8" style="2" customWidth="1"/>
    <col min="4" max="4" width="23.8333333333333" style="2" customWidth="1"/>
    <col min="5" max="5" width="16.9555555555556" style="2" customWidth="1"/>
    <col min="6" max="6" width="36.8333333333333" style="2" customWidth="1"/>
    <col min="7" max="7" width="12.9444444444444" style="3" customWidth="1"/>
    <col min="8" max="8" width="17.1666666666667" style="3" customWidth="1"/>
    <col min="9" max="9" width="13.5" style="3" customWidth="1"/>
    <col min="10" max="10" width="20.8333333333333" style="2" customWidth="1"/>
    <col min="11" max="11" width="23.8333333333333" style="2" customWidth="1"/>
    <col min="12" max="12" width="30.6666666666667" style="2" customWidth="1"/>
    <col min="13" max="16384" width="8.8" style="2"/>
  </cols>
  <sheetData>
    <row r="1" ht="44" customHeight="1" spans="1:10">
      <c r="A1" s="4" t="s">
        <v>0</v>
      </c>
      <c r="B1" s="4"/>
      <c r="C1" s="4"/>
      <c r="D1" s="4"/>
      <c r="E1" s="4"/>
      <c r="F1" s="4"/>
      <c r="G1" s="20"/>
      <c r="H1" s="20"/>
      <c r="I1" s="20"/>
      <c r="J1" s="4"/>
    </row>
    <row r="2" ht="2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21" t="s">
        <v>6</v>
      </c>
      <c r="G2" s="22" t="s">
        <v>7</v>
      </c>
      <c r="H2" s="22" t="s">
        <v>8</v>
      </c>
      <c r="I2" s="22" t="s">
        <v>9</v>
      </c>
      <c r="J2" s="5" t="s">
        <v>10</v>
      </c>
    </row>
    <row r="3" ht="18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23">
        <v>4938.24</v>
      </c>
      <c r="H3" s="23">
        <v>2098.74</v>
      </c>
      <c r="I3" s="23">
        <v>154.36</v>
      </c>
      <c r="J3" s="6">
        <f t="shared" ref="J3:J52" si="0">SUM(G3:I3)</f>
        <v>7191.34</v>
      </c>
    </row>
    <row r="4" ht="17" customHeight="1" spans="1:10">
      <c r="A4" s="6">
        <v>2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15</v>
      </c>
      <c r="G4" s="23">
        <v>7395.2</v>
      </c>
      <c r="H4" s="23">
        <v>3142.94</v>
      </c>
      <c r="I4" s="23">
        <v>231.16</v>
      </c>
      <c r="J4" s="6">
        <f t="shared" si="0"/>
        <v>10769.3</v>
      </c>
    </row>
    <row r="5" ht="15" customHeight="1" spans="1:10">
      <c r="A5" s="6">
        <v>3</v>
      </c>
      <c r="B5" s="6" t="s">
        <v>20</v>
      </c>
      <c r="C5" s="6" t="s">
        <v>17</v>
      </c>
      <c r="D5" s="6" t="s">
        <v>21</v>
      </c>
      <c r="E5" s="6" t="s">
        <v>22</v>
      </c>
      <c r="F5" s="6" t="s">
        <v>15</v>
      </c>
      <c r="G5" s="23">
        <v>7395.2</v>
      </c>
      <c r="H5" s="23">
        <v>2644.7</v>
      </c>
      <c r="I5" s="23">
        <v>231.16</v>
      </c>
      <c r="J5" s="6">
        <f t="shared" si="0"/>
        <v>10271.06</v>
      </c>
    </row>
    <row r="6" ht="15" customHeight="1" spans="1:10">
      <c r="A6" s="6">
        <v>4</v>
      </c>
      <c r="B6" s="6" t="s">
        <v>23</v>
      </c>
      <c r="C6" s="6" t="s">
        <v>17</v>
      </c>
      <c r="D6" s="6" t="s">
        <v>24</v>
      </c>
      <c r="E6" s="6" t="s">
        <v>25</v>
      </c>
      <c r="F6" s="6" t="s">
        <v>26</v>
      </c>
      <c r="G6" s="23">
        <v>1252.8</v>
      </c>
      <c r="H6" s="23">
        <v>468.24</v>
      </c>
      <c r="I6" s="23">
        <v>39.16</v>
      </c>
      <c r="J6" s="6">
        <f t="shared" si="0"/>
        <v>1760.2</v>
      </c>
    </row>
    <row r="7" ht="15" customHeight="1" spans="1:10">
      <c r="A7" s="6">
        <v>5</v>
      </c>
      <c r="B7" s="6" t="s">
        <v>27</v>
      </c>
      <c r="C7" s="6" t="s">
        <v>12</v>
      </c>
      <c r="D7" s="6" t="s">
        <v>28</v>
      </c>
      <c r="E7" s="6" t="s">
        <v>29</v>
      </c>
      <c r="F7" s="6" t="s">
        <v>26</v>
      </c>
      <c r="G7" s="23">
        <v>626.4</v>
      </c>
      <c r="H7" s="23">
        <v>234.12</v>
      </c>
      <c r="I7" s="23">
        <v>19.58</v>
      </c>
      <c r="J7" s="6">
        <f t="shared" si="0"/>
        <v>880.1</v>
      </c>
    </row>
    <row r="8" ht="13" customHeight="1" spans="1:10">
      <c r="A8" s="6">
        <v>6</v>
      </c>
      <c r="B8" s="7" t="s">
        <v>30</v>
      </c>
      <c r="C8" s="6" t="s">
        <v>12</v>
      </c>
      <c r="D8" s="8" t="s">
        <v>31</v>
      </c>
      <c r="E8" s="8" t="s">
        <v>32</v>
      </c>
      <c r="F8" s="6" t="s">
        <v>33</v>
      </c>
      <c r="G8" s="23">
        <v>6780.96</v>
      </c>
      <c r="H8" s="23">
        <v>2638.9</v>
      </c>
      <c r="I8" s="23">
        <v>211.96</v>
      </c>
      <c r="J8" s="6">
        <f t="shared" si="0"/>
        <v>9631.82</v>
      </c>
    </row>
    <row r="9" ht="17" customHeight="1" spans="1:10">
      <c r="A9" s="6">
        <v>7</v>
      </c>
      <c r="B9" s="7" t="s">
        <v>34</v>
      </c>
      <c r="C9" s="6" t="s">
        <v>12</v>
      </c>
      <c r="D9" s="8" t="s">
        <v>35</v>
      </c>
      <c r="E9" s="8" t="s">
        <v>36</v>
      </c>
      <c r="F9" s="6" t="s">
        <v>33</v>
      </c>
      <c r="G9" s="23">
        <v>6780.96</v>
      </c>
      <c r="H9" s="23">
        <v>2638.9</v>
      </c>
      <c r="I9" s="23">
        <v>211.96</v>
      </c>
      <c r="J9" s="6">
        <f t="shared" si="0"/>
        <v>9631.82</v>
      </c>
    </row>
    <row r="10" ht="18" customHeight="1" spans="1:10">
      <c r="A10" s="6">
        <v>8</v>
      </c>
      <c r="B10" s="9" t="s">
        <v>37</v>
      </c>
      <c r="C10" s="6" t="s">
        <v>17</v>
      </c>
      <c r="D10" s="8" t="s">
        <v>38</v>
      </c>
      <c r="E10" s="8" t="s">
        <v>39</v>
      </c>
      <c r="F10" s="6" t="s">
        <v>33</v>
      </c>
      <c r="G10" s="23">
        <v>6780.96</v>
      </c>
      <c r="H10" s="23">
        <v>2638.9</v>
      </c>
      <c r="I10" s="23">
        <v>211.96</v>
      </c>
      <c r="J10" s="6">
        <f t="shared" si="0"/>
        <v>9631.82</v>
      </c>
    </row>
    <row r="11" spans="1:10">
      <c r="A11" s="6">
        <v>9</v>
      </c>
      <c r="B11" s="10" t="s">
        <v>40</v>
      </c>
      <c r="C11" s="6" t="s">
        <v>12</v>
      </c>
      <c r="D11" s="11" t="s">
        <v>41</v>
      </c>
      <c r="E11" s="8" t="s">
        <v>42</v>
      </c>
      <c r="F11" s="6" t="s">
        <v>33</v>
      </c>
      <c r="G11" s="23">
        <v>3095.52</v>
      </c>
      <c r="H11" s="23">
        <v>959.6</v>
      </c>
      <c r="I11" s="23">
        <v>96.76</v>
      </c>
      <c r="J11" s="6">
        <f t="shared" si="0"/>
        <v>4151.88</v>
      </c>
    </row>
    <row r="12" spans="1:10">
      <c r="A12" s="6">
        <v>10</v>
      </c>
      <c r="B12" s="9" t="s">
        <v>43</v>
      </c>
      <c r="C12" s="6" t="s">
        <v>17</v>
      </c>
      <c r="D12" s="8" t="s">
        <v>44</v>
      </c>
      <c r="E12" s="8" t="s">
        <v>45</v>
      </c>
      <c r="F12" s="6" t="s">
        <v>33</v>
      </c>
      <c r="G12" s="23">
        <v>3095.52</v>
      </c>
      <c r="H12" s="23">
        <v>0</v>
      </c>
      <c r="I12" s="23">
        <v>96.76</v>
      </c>
      <c r="J12" s="6">
        <f t="shared" si="0"/>
        <v>3192.28</v>
      </c>
    </row>
    <row r="13" spans="1:10">
      <c r="A13" s="6">
        <v>11</v>
      </c>
      <c r="B13" s="12" t="s">
        <v>46</v>
      </c>
      <c r="C13" s="6" t="s">
        <v>12</v>
      </c>
      <c r="D13" s="12" t="s">
        <v>47</v>
      </c>
      <c r="E13" s="12" t="s">
        <v>48</v>
      </c>
      <c r="F13" s="6" t="s">
        <v>33</v>
      </c>
      <c r="G13" s="23">
        <v>6780.96</v>
      </c>
      <c r="H13" s="23">
        <v>2638.9</v>
      </c>
      <c r="I13" s="23">
        <v>211.96</v>
      </c>
      <c r="J13" s="6">
        <f t="shared" si="0"/>
        <v>9631.82</v>
      </c>
    </row>
    <row r="14" spans="1:10">
      <c r="A14" s="6">
        <v>12</v>
      </c>
      <c r="B14" s="6" t="s">
        <v>49</v>
      </c>
      <c r="C14" s="6" t="s">
        <v>17</v>
      </c>
      <c r="D14" s="6" t="s">
        <v>50</v>
      </c>
      <c r="E14" s="6" t="s">
        <v>51</v>
      </c>
      <c r="F14" s="6" t="s">
        <v>33</v>
      </c>
      <c r="G14" s="23">
        <v>2481.28</v>
      </c>
      <c r="H14" s="23">
        <v>959.6</v>
      </c>
      <c r="I14" s="23">
        <v>77.56</v>
      </c>
      <c r="J14" s="6">
        <f t="shared" si="0"/>
        <v>3518.44</v>
      </c>
    </row>
    <row r="15" spans="1:10">
      <c r="A15" s="6">
        <v>13</v>
      </c>
      <c r="B15" s="13" t="s">
        <v>52</v>
      </c>
      <c r="C15" s="14" t="s">
        <v>17</v>
      </c>
      <c r="D15" s="15" t="s">
        <v>53</v>
      </c>
      <c r="E15" s="14" t="s">
        <v>54</v>
      </c>
      <c r="F15" s="14" t="s">
        <v>55</v>
      </c>
      <c r="G15" s="24">
        <v>7516.8</v>
      </c>
      <c r="H15" s="24">
        <v>3340.54</v>
      </c>
      <c r="I15" s="24">
        <v>234.96</v>
      </c>
      <c r="J15" s="6">
        <f t="shared" si="0"/>
        <v>11092.3</v>
      </c>
    </row>
    <row r="16" spans="1:10">
      <c r="A16" s="6">
        <v>14</v>
      </c>
      <c r="B16" s="13" t="s">
        <v>56</v>
      </c>
      <c r="C16" s="14" t="s">
        <v>17</v>
      </c>
      <c r="D16" s="15" t="s">
        <v>57</v>
      </c>
      <c r="E16" s="14" t="s">
        <v>58</v>
      </c>
      <c r="F16" s="14" t="s">
        <v>55</v>
      </c>
      <c r="G16" s="24">
        <v>3758.4</v>
      </c>
      <c r="H16" s="24">
        <v>1566.3</v>
      </c>
      <c r="I16" s="24">
        <v>117.48</v>
      </c>
      <c r="J16" s="6">
        <f t="shared" si="0"/>
        <v>5442.18</v>
      </c>
    </row>
    <row r="17" spans="1:10">
      <c r="A17" s="6">
        <v>15</v>
      </c>
      <c r="B17" s="13" t="s">
        <v>59</v>
      </c>
      <c r="C17" s="14" t="s">
        <v>17</v>
      </c>
      <c r="D17" s="15" t="s">
        <v>60</v>
      </c>
      <c r="E17" s="14" t="s">
        <v>61</v>
      </c>
      <c r="F17" s="14" t="s">
        <v>55</v>
      </c>
      <c r="G17" s="24">
        <v>3758.4</v>
      </c>
      <c r="H17" s="24">
        <v>1566.3</v>
      </c>
      <c r="I17" s="24">
        <v>117.48</v>
      </c>
      <c r="J17" s="6">
        <f t="shared" si="0"/>
        <v>5442.18</v>
      </c>
    </row>
    <row r="18" spans="1:10">
      <c r="A18" s="6">
        <v>16</v>
      </c>
      <c r="B18" s="13" t="s">
        <v>62</v>
      </c>
      <c r="C18" s="14" t="s">
        <v>17</v>
      </c>
      <c r="D18" s="15" t="s">
        <v>63</v>
      </c>
      <c r="E18" s="14" t="s">
        <v>64</v>
      </c>
      <c r="F18" s="14" t="s">
        <v>55</v>
      </c>
      <c r="G18" s="24">
        <v>3132</v>
      </c>
      <c r="H18" s="24">
        <v>1044.2</v>
      </c>
      <c r="I18" s="24">
        <v>97.9</v>
      </c>
      <c r="J18" s="6">
        <f t="shared" si="0"/>
        <v>4274.1</v>
      </c>
    </row>
    <row r="19" spans="1:10">
      <c r="A19" s="6">
        <v>17</v>
      </c>
      <c r="B19" s="13" t="s">
        <v>65</v>
      </c>
      <c r="C19" s="14" t="s">
        <v>12</v>
      </c>
      <c r="D19" s="15" t="s">
        <v>66</v>
      </c>
      <c r="E19" s="14" t="s">
        <v>67</v>
      </c>
      <c r="F19" s="14" t="s">
        <v>55</v>
      </c>
      <c r="G19" s="24">
        <v>3758.4</v>
      </c>
      <c r="H19" s="24">
        <v>1566.3</v>
      </c>
      <c r="I19" s="24">
        <v>117.48</v>
      </c>
      <c r="J19" s="6">
        <f t="shared" si="0"/>
        <v>5442.18</v>
      </c>
    </row>
    <row r="20" spans="1:10">
      <c r="A20" s="6">
        <v>18</v>
      </c>
      <c r="B20" s="13" t="s">
        <v>68</v>
      </c>
      <c r="C20" s="14" t="s">
        <v>12</v>
      </c>
      <c r="D20" s="15" t="s">
        <v>69</v>
      </c>
      <c r="E20" s="14" t="s">
        <v>70</v>
      </c>
      <c r="F20" s="14" t="s">
        <v>55</v>
      </c>
      <c r="G20" s="24">
        <v>3758.4</v>
      </c>
      <c r="H20" s="24">
        <v>1566.3</v>
      </c>
      <c r="I20" s="24">
        <v>117.48</v>
      </c>
      <c r="J20" s="6">
        <f t="shared" si="0"/>
        <v>5442.18</v>
      </c>
    </row>
    <row r="21" spans="1:10">
      <c r="A21" s="6">
        <v>19</v>
      </c>
      <c r="B21" s="13" t="s">
        <v>71</v>
      </c>
      <c r="C21" s="14" t="s">
        <v>17</v>
      </c>
      <c r="D21" s="15" t="s">
        <v>72</v>
      </c>
      <c r="E21" s="14" t="s">
        <v>73</v>
      </c>
      <c r="F21" s="14" t="s">
        <v>55</v>
      </c>
      <c r="G21" s="25">
        <v>4384.8</v>
      </c>
      <c r="H21" s="25">
        <v>1566.3</v>
      </c>
      <c r="I21" s="25">
        <v>137.06</v>
      </c>
      <c r="J21" s="6">
        <f t="shared" si="0"/>
        <v>6088.16</v>
      </c>
    </row>
    <row r="22" spans="1:10">
      <c r="A22" s="6">
        <v>20</v>
      </c>
      <c r="B22" s="13" t="s">
        <v>74</v>
      </c>
      <c r="C22" s="14" t="s">
        <v>12</v>
      </c>
      <c r="D22" s="15" t="s">
        <v>75</v>
      </c>
      <c r="E22" s="14" t="s">
        <v>76</v>
      </c>
      <c r="F22" s="14" t="s">
        <v>55</v>
      </c>
      <c r="G22" s="24">
        <v>4384.8</v>
      </c>
      <c r="H22" s="24">
        <v>1566.3</v>
      </c>
      <c r="I22" s="24">
        <v>137.06</v>
      </c>
      <c r="J22" s="6">
        <f t="shared" si="0"/>
        <v>6088.16</v>
      </c>
    </row>
    <row r="23" spans="1:10">
      <c r="A23" s="6">
        <v>21</v>
      </c>
      <c r="B23" s="16" t="s">
        <v>77</v>
      </c>
      <c r="C23" s="14" t="s">
        <v>12</v>
      </c>
      <c r="D23" s="15" t="s">
        <v>78</v>
      </c>
      <c r="E23" s="14" t="s">
        <v>79</v>
      </c>
      <c r="F23" s="14" t="s">
        <v>55</v>
      </c>
      <c r="G23" s="24">
        <v>7516.8</v>
      </c>
      <c r="H23" s="24">
        <v>2840.22</v>
      </c>
      <c r="I23" s="24">
        <v>234.96</v>
      </c>
      <c r="J23" s="6">
        <f t="shared" si="0"/>
        <v>10591.98</v>
      </c>
    </row>
    <row r="24" spans="1:10">
      <c r="A24" s="6">
        <v>22</v>
      </c>
      <c r="B24" s="16" t="s">
        <v>80</v>
      </c>
      <c r="C24" s="14" t="s">
        <v>12</v>
      </c>
      <c r="D24" s="15" t="s">
        <v>81</v>
      </c>
      <c r="E24" s="14" t="s">
        <v>82</v>
      </c>
      <c r="F24" s="14" t="s">
        <v>55</v>
      </c>
      <c r="G24" s="24">
        <v>7516.8</v>
      </c>
      <c r="H24" s="24">
        <v>2840.22</v>
      </c>
      <c r="I24" s="24">
        <v>234.96</v>
      </c>
      <c r="J24" s="6">
        <f t="shared" si="0"/>
        <v>10591.98</v>
      </c>
    </row>
    <row r="25" spans="1:10">
      <c r="A25" s="6">
        <v>23</v>
      </c>
      <c r="B25" s="16" t="s">
        <v>83</v>
      </c>
      <c r="C25" s="14" t="s">
        <v>17</v>
      </c>
      <c r="D25" s="15" t="s">
        <v>38</v>
      </c>
      <c r="E25" s="14" t="s">
        <v>84</v>
      </c>
      <c r="F25" s="14" t="s">
        <v>55</v>
      </c>
      <c r="G25" s="24">
        <v>7516.8</v>
      </c>
      <c r="H25" s="24">
        <v>2840.22</v>
      </c>
      <c r="I25" s="24">
        <v>234.96</v>
      </c>
      <c r="J25" s="6">
        <f t="shared" si="0"/>
        <v>10591.98</v>
      </c>
    </row>
    <row r="26" spans="1:10">
      <c r="A26" s="6">
        <v>24</v>
      </c>
      <c r="B26" s="13" t="s">
        <v>85</v>
      </c>
      <c r="C26" s="14" t="s">
        <v>17</v>
      </c>
      <c r="D26" s="15" t="s">
        <v>86</v>
      </c>
      <c r="E26" s="14" t="s">
        <v>87</v>
      </c>
      <c r="F26" s="14" t="s">
        <v>55</v>
      </c>
      <c r="G26" s="24">
        <v>7516.8</v>
      </c>
      <c r="H26" s="24">
        <v>2840.22</v>
      </c>
      <c r="I26" s="24">
        <v>234.96</v>
      </c>
      <c r="J26" s="6">
        <f t="shared" si="0"/>
        <v>10591.98</v>
      </c>
    </row>
    <row r="27" spans="1:10">
      <c r="A27" s="6">
        <v>25</v>
      </c>
      <c r="B27" s="13" t="s">
        <v>88</v>
      </c>
      <c r="C27" s="14" t="s">
        <v>12</v>
      </c>
      <c r="D27" s="15" t="s">
        <v>89</v>
      </c>
      <c r="E27" s="14" t="s">
        <v>90</v>
      </c>
      <c r="F27" s="14" t="s">
        <v>55</v>
      </c>
      <c r="G27" s="24">
        <v>7516.8</v>
      </c>
      <c r="H27" s="24">
        <v>2840.22</v>
      </c>
      <c r="I27" s="24">
        <v>234.96</v>
      </c>
      <c r="J27" s="6">
        <f t="shared" si="0"/>
        <v>10591.98</v>
      </c>
    </row>
    <row r="28" spans="1:10">
      <c r="A28" s="6">
        <v>26</v>
      </c>
      <c r="B28" s="13" t="s">
        <v>91</v>
      </c>
      <c r="C28" s="14" t="s">
        <v>17</v>
      </c>
      <c r="D28" s="15" t="s">
        <v>92</v>
      </c>
      <c r="E28" s="14" t="s">
        <v>93</v>
      </c>
      <c r="F28" s="14" t="s">
        <v>55</v>
      </c>
      <c r="G28" s="24">
        <v>1879.2</v>
      </c>
      <c r="H28" s="24">
        <v>477.22</v>
      </c>
      <c r="I28" s="24">
        <v>58.74</v>
      </c>
      <c r="J28" s="6">
        <f t="shared" si="0"/>
        <v>2415.16</v>
      </c>
    </row>
    <row r="29" spans="1:10">
      <c r="A29" s="6">
        <v>27</v>
      </c>
      <c r="B29" s="13" t="s">
        <v>94</v>
      </c>
      <c r="C29" s="14" t="s">
        <v>17</v>
      </c>
      <c r="D29" s="15" t="s">
        <v>95</v>
      </c>
      <c r="E29" s="14" t="s">
        <v>96</v>
      </c>
      <c r="F29" s="14" t="s">
        <v>55</v>
      </c>
      <c r="G29" s="24">
        <v>3132</v>
      </c>
      <c r="H29" s="24">
        <v>1044.2</v>
      </c>
      <c r="I29" s="24">
        <v>97.9</v>
      </c>
      <c r="J29" s="6">
        <f t="shared" si="0"/>
        <v>4274.1</v>
      </c>
    </row>
    <row r="30" spans="1:10">
      <c r="A30" s="6">
        <v>28</v>
      </c>
      <c r="B30" s="13" t="s">
        <v>97</v>
      </c>
      <c r="C30" s="14" t="s">
        <v>17</v>
      </c>
      <c r="D30" s="15" t="s">
        <v>98</v>
      </c>
      <c r="E30" s="15" t="s">
        <v>99</v>
      </c>
      <c r="F30" s="14" t="s">
        <v>55</v>
      </c>
      <c r="G30" s="24">
        <v>1252.8</v>
      </c>
      <c r="H30" s="24">
        <v>477.22</v>
      </c>
      <c r="I30" s="24">
        <v>39.16</v>
      </c>
      <c r="J30" s="6">
        <f t="shared" si="0"/>
        <v>1769.18</v>
      </c>
    </row>
    <row r="31" spans="1:10">
      <c r="A31" s="6">
        <v>29</v>
      </c>
      <c r="B31" s="11" t="s">
        <v>100</v>
      </c>
      <c r="C31" s="6" t="s">
        <v>17</v>
      </c>
      <c r="D31" s="6" t="s">
        <v>101</v>
      </c>
      <c r="E31" s="26" t="s">
        <v>102</v>
      </c>
      <c r="F31" s="26" t="s">
        <v>103</v>
      </c>
      <c r="G31" s="23">
        <v>3758.4</v>
      </c>
      <c r="H31" s="23">
        <v>1543.86</v>
      </c>
      <c r="I31" s="23">
        <v>117.48</v>
      </c>
      <c r="J31" s="6">
        <f t="shared" si="0"/>
        <v>5419.74</v>
      </c>
    </row>
    <row r="32" spans="1:10">
      <c r="A32" s="6">
        <v>30</v>
      </c>
      <c r="B32" s="11" t="s">
        <v>104</v>
      </c>
      <c r="C32" s="6" t="s">
        <v>17</v>
      </c>
      <c r="D32" s="6" t="s">
        <v>44</v>
      </c>
      <c r="E32" s="26" t="s">
        <v>105</v>
      </c>
      <c r="F32" s="26" t="s">
        <v>103</v>
      </c>
      <c r="G32" s="23">
        <v>6890.4</v>
      </c>
      <c r="H32" s="23">
        <v>2606.23</v>
      </c>
      <c r="I32" s="23">
        <v>215.38</v>
      </c>
      <c r="J32" s="6">
        <f t="shared" si="0"/>
        <v>9712.01</v>
      </c>
    </row>
    <row r="33" spans="1:10">
      <c r="A33" s="6">
        <v>31</v>
      </c>
      <c r="B33" s="11" t="s">
        <v>106</v>
      </c>
      <c r="C33" s="6" t="s">
        <v>17</v>
      </c>
      <c r="D33" s="6" t="s">
        <v>107</v>
      </c>
      <c r="E33" s="26" t="s">
        <v>108</v>
      </c>
      <c r="F33" s="26" t="s">
        <v>103</v>
      </c>
      <c r="G33" s="23">
        <v>3758.4</v>
      </c>
      <c r="H33" s="23">
        <v>1543.86</v>
      </c>
      <c r="I33" s="23">
        <v>117.48</v>
      </c>
      <c r="J33" s="6">
        <f t="shared" si="0"/>
        <v>5419.74</v>
      </c>
    </row>
    <row r="34" spans="1:10">
      <c r="A34" s="6">
        <v>32</v>
      </c>
      <c r="B34" s="11" t="s">
        <v>109</v>
      </c>
      <c r="C34" s="6" t="s">
        <v>17</v>
      </c>
      <c r="D34" s="6" t="s">
        <v>110</v>
      </c>
      <c r="E34" s="26" t="s">
        <v>111</v>
      </c>
      <c r="F34" s="26" t="s">
        <v>103</v>
      </c>
      <c r="G34" s="23">
        <v>2505.6</v>
      </c>
      <c r="H34" s="23">
        <v>1044.2</v>
      </c>
      <c r="I34" s="23">
        <v>78.32</v>
      </c>
      <c r="J34" s="6">
        <f t="shared" si="0"/>
        <v>3628.12</v>
      </c>
    </row>
    <row r="35" spans="1:10">
      <c r="A35" s="6">
        <v>33</v>
      </c>
      <c r="B35" s="11" t="s">
        <v>112</v>
      </c>
      <c r="C35" s="6" t="s">
        <v>17</v>
      </c>
      <c r="D35" s="6" t="s">
        <v>113</v>
      </c>
      <c r="E35" s="26" t="s">
        <v>114</v>
      </c>
      <c r="F35" s="26" t="s">
        <v>103</v>
      </c>
      <c r="G35" s="23">
        <v>3758.4</v>
      </c>
      <c r="H35" s="23">
        <v>1431.66</v>
      </c>
      <c r="I35" s="23">
        <v>117.48</v>
      </c>
      <c r="J35" s="6">
        <f t="shared" si="0"/>
        <v>5307.54</v>
      </c>
    </row>
    <row r="36" spans="1:10">
      <c r="A36" s="6">
        <v>34</v>
      </c>
      <c r="B36" s="11" t="s">
        <v>115</v>
      </c>
      <c r="C36" s="6" t="s">
        <v>12</v>
      </c>
      <c r="D36" s="11" t="s">
        <v>116</v>
      </c>
      <c r="E36" s="11" t="s">
        <v>117</v>
      </c>
      <c r="F36" s="6" t="s">
        <v>118</v>
      </c>
      <c r="G36" s="23">
        <v>2501.6</v>
      </c>
      <c r="H36" s="23">
        <v>1088</v>
      </c>
      <c r="I36" s="23">
        <v>78.32</v>
      </c>
      <c r="J36" s="6">
        <f t="shared" si="0"/>
        <v>3667.92</v>
      </c>
    </row>
    <row r="37" spans="1:10">
      <c r="A37" s="6">
        <v>35</v>
      </c>
      <c r="B37" s="11" t="s">
        <v>119</v>
      </c>
      <c r="C37" s="6" t="s">
        <v>17</v>
      </c>
      <c r="D37" s="11" t="s">
        <v>120</v>
      </c>
      <c r="E37" s="11" t="s">
        <v>121</v>
      </c>
      <c r="F37" s="6" t="s">
        <v>118</v>
      </c>
      <c r="G37" s="23">
        <v>1920</v>
      </c>
      <c r="H37" s="23">
        <v>0</v>
      </c>
      <c r="I37" s="23">
        <v>60</v>
      </c>
      <c r="J37" s="6">
        <f t="shared" si="0"/>
        <v>1980</v>
      </c>
    </row>
    <row r="38" spans="1:10">
      <c r="A38" s="6">
        <v>36</v>
      </c>
      <c r="B38" s="6" t="s">
        <v>122</v>
      </c>
      <c r="C38" s="6" t="s">
        <v>12</v>
      </c>
      <c r="D38" s="6" t="s">
        <v>123</v>
      </c>
      <c r="E38" s="26" t="s">
        <v>124</v>
      </c>
      <c r="F38" s="26" t="s">
        <v>125</v>
      </c>
      <c r="G38" s="23">
        <v>1252.8</v>
      </c>
      <c r="H38" s="23">
        <v>412.92</v>
      </c>
      <c r="I38" s="23">
        <v>39.16</v>
      </c>
      <c r="J38" s="6">
        <f t="shared" si="0"/>
        <v>1704.88</v>
      </c>
    </row>
    <row r="39" spans="1:10">
      <c r="A39" s="6">
        <v>37</v>
      </c>
      <c r="B39" s="6" t="s">
        <v>126</v>
      </c>
      <c r="C39" s="6" t="s">
        <v>17</v>
      </c>
      <c r="D39" s="6" t="s">
        <v>127</v>
      </c>
      <c r="E39" s="26" t="s">
        <v>128</v>
      </c>
      <c r="F39" s="26" t="s">
        <v>125</v>
      </c>
      <c r="G39" s="23">
        <v>1252.8</v>
      </c>
      <c r="H39" s="23">
        <v>412.92</v>
      </c>
      <c r="I39" s="23">
        <v>39.16</v>
      </c>
      <c r="J39" s="6">
        <f t="shared" si="0"/>
        <v>1704.88</v>
      </c>
    </row>
    <row r="40" spans="1:10">
      <c r="A40" s="6">
        <v>38</v>
      </c>
      <c r="B40" s="6" t="s">
        <v>129</v>
      </c>
      <c r="C40" s="6" t="s">
        <v>12</v>
      </c>
      <c r="D40" s="6" t="s">
        <v>130</v>
      </c>
      <c r="E40" s="6" t="s">
        <v>131</v>
      </c>
      <c r="F40" s="26" t="s">
        <v>132</v>
      </c>
      <c r="G40" s="23">
        <v>4384.8</v>
      </c>
      <c r="H40" s="23">
        <v>1540.74</v>
      </c>
      <c r="I40" s="23">
        <v>137.06</v>
      </c>
      <c r="J40" s="6">
        <f t="shared" si="0"/>
        <v>6062.6</v>
      </c>
    </row>
    <row r="41" spans="1:10">
      <c r="A41" s="6">
        <v>39</v>
      </c>
      <c r="B41" s="6" t="s">
        <v>133</v>
      </c>
      <c r="C41" s="6" t="s">
        <v>17</v>
      </c>
      <c r="D41" s="6" t="s">
        <v>134</v>
      </c>
      <c r="E41" s="6" t="s">
        <v>135</v>
      </c>
      <c r="F41" s="26" t="s">
        <v>132</v>
      </c>
      <c r="G41" s="23">
        <v>1879.2</v>
      </c>
      <c r="H41" s="23">
        <v>619.38</v>
      </c>
      <c r="I41" s="23">
        <v>58.74</v>
      </c>
      <c r="J41" s="6">
        <f t="shared" si="0"/>
        <v>2557.32</v>
      </c>
    </row>
    <row r="42" spans="1:10">
      <c r="A42" s="6">
        <v>40</v>
      </c>
      <c r="B42" s="17" t="s">
        <v>136</v>
      </c>
      <c r="C42" s="17" t="s">
        <v>17</v>
      </c>
      <c r="D42" s="17" t="s">
        <v>137</v>
      </c>
      <c r="E42" s="17" t="s">
        <v>138</v>
      </c>
      <c r="F42" s="17" t="s">
        <v>139</v>
      </c>
      <c r="G42" s="27">
        <v>6264</v>
      </c>
      <c r="H42" s="27">
        <v>2381.48</v>
      </c>
      <c r="I42" s="27">
        <v>195.8</v>
      </c>
      <c r="J42" s="6">
        <f t="shared" si="0"/>
        <v>8841.28</v>
      </c>
    </row>
    <row r="43" s="1" customFormat="1" spans="1:12">
      <c r="A43" s="6">
        <v>41</v>
      </c>
      <c r="B43" s="8" t="s">
        <v>140</v>
      </c>
      <c r="C43" s="17" t="s">
        <v>17</v>
      </c>
      <c r="D43" s="8" t="s">
        <v>141</v>
      </c>
      <c r="E43" s="11" t="s">
        <v>142</v>
      </c>
      <c r="F43" s="18" t="s">
        <v>143</v>
      </c>
      <c r="G43" s="28">
        <v>5011.2</v>
      </c>
      <c r="H43" s="28">
        <v>1871.92</v>
      </c>
      <c r="I43" s="28">
        <v>0</v>
      </c>
      <c r="J43" s="6">
        <f t="shared" si="0"/>
        <v>6883.12</v>
      </c>
      <c r="K43" s="2"/>
      <c r="L43" s="2"/>
    </row>
    <row r="44" s="1" customFormat="1" spans="1:12">
      <c r="A44" s="6">
        <v>42</v>
      </c>
      <c r="B44" s="11" t="s">
        <v>144</v>
      </c>
      <c r="C44" s="17" t="s">
        <v>17</v>
      </c>
      <c r="D44" s="11" t="s">
        <v>137</v>
      </c>
      <c r="E44" s="11" t="s">
        <v>145</v>
      </c>
      <c r="F44" s="18" t="s">
        <v>143</v>
      </c>
      <c r="G44" s="28">
        <v>1879.2</v>
      </c>
      <c r="H44" s="28">
        <v>701.97</v>
      </c>
      <c r="I44" s="28">
        <v>58.74</v>
      </c>
      <c r="J44" s="6">
        <f t="shared" si="0"/>
        <v>2639.91</v>
      </c>
      <c r="K44" s="2"/>
      <c r="L44" s="2"/>
    </row>
    <row r="45" s="1" customFormat="1" spans="1:12">
      <c r="A45" s="6">
        <v>43</v>
      </c>
      <c r="B45" s="11" t="s">
        <v>146</v>
      </c>
      <c r="C45" s="17" t="s">
        <v>17</v>
      </c>
      <c r="D45" s="8" t="s">
        <v>147</v>
      </c>
      <c r="E45" s="11" t="s">
        <v>148</v>
      </c>
      <c r="F45" s="18" t="s">
        <v>143</v>
      </c>
      <c r="G45" s="28">
        <v>1252.8</v>
      </c>
      <c r="H45" s="28">
        <v>467.98</v>
      </c>
      <c r="I45" s="28">
        <v>39.16</v>
      </c>
      <c r="J45" s="6">
        <f t="shared" si="0"/>
        <v>1759.94</v>
      </c>
      <c r="K45" s="2"/>
      <c r="L45" s="2"/>
    </row>
    <row r="46" s="1" customFormat="1" spans="1:12">
      <c r="A46" s="6">
        <v>44</v>
      </c>
      <c r="B46" s="11" t="s">
        <v>149</v>
      </c>
      <c r="C46" s="17" t="s">
        <v>17</v>
      </c>
      <c r="D46" s="8" t="s">
        <v>38</v>
      </c>
      <c r="E46" s="11" t="s">
        <v>150</v>
      </c>
      <c r="F46" s="18" t="s">
        <v>143</v>
      </c>
      <c r="G46" s="28">
        <v>1252.8</v>
      </c>
      <c r="H46" s="28">
        <v>467.98</v>
      </c>
      <c r="I46" s="28">
        <v>39.16</v>
      </c>
      <c r="J46" s="6">
        <f t="shared" si="0"/>
        <v>1759.94</v>
      </c>
      <c r="K46" s="2"/>
      <c r="L46" s="2"/>
    </row>
    <row r="47" s="1" customFormat="1" spans="1:12">
      <c r="A47" s="6">
        <v>45</v>
      </c>
      <c r="B47" s="11" t="s">
        <v>151</v>
      </c>
      <c r="C47" s="17" t="s">
        <v>17</v>
      </c>
      <c r="D47" s="8" t="s">
        <v>152</v>
      </c>
      <c r="E47" s="11" t="s">
        <v>153</v>
      </c>
      <c r="F47" s="18" t="s">
        <v>143</v>
      </c>
      <c r="G47" s="28">
        <v>1252.8</v>
      </c>
      <c r="H47" s="28">
        <v>467.98</v>
      </c>
      <c r="I47" s="28">
        <v>39.16</v>
      </c>
      <c r="J47" s="6">
        <f t="shared" si="0"/>
        <v>1759.94</v>
      </c>
      <c r="K47" s="2"/>
      <c r="L47" s="2"/>
    </row>
    <row r="48" s="1" customFormat="1" spans="1:12">
      <c r="A48" s="6">
        <v>46</v>
      </c>
      <c r="B48" s="11" t="s">
        <v>154</v>
      </c>
      <c r="C48" s="17" t="s">
        <v>17</v>
      </c>
      <c r="D48" s="8" t="s">
        <v>155</v>
      </c>
      <c r="E48" s="11" t="s">
        <v>156</v>
      </c>
      <c r="F48" s="18" t="s">
        <v>143</v>
      </c>
      <c r="G48" s="28">
        <v>1252.8</v>
      </c>
      <c r="H48" s="28">
        <v>467.98</v>
      </c>
      <c r="I48" s="28">
        <v>39.16</v>
      </c>
      <c r="J48" s="6">
        <f t="shared" si="0"/>
        <v>1759.94</v>
      </c>
      <c r="K48" s="2"/>
      <c r="L48" s="2"/>
    </row>
    <row r="49" s="1" customFormat="1" spans="1:12">
      <c r="A49" s="6">
        <v>47</v>
      </c>
      <c r="B49" s="11" t="s">
        <v>157</v>
      </c>
      <c r="C49" s="18" t="s">
        <v>12</v>
      </c>
      <c r="D49" s="8" t="s">
        <v>158</v>
      </c>
      <c r="E49" s="11" t="s">
        <v>159</v>
      </c>
      <c r="F49" s="18" t="s">
        <v>143</v>
      </c>
      <c r="G49" s="28">
        <v>1252.8</v>
      </c>
      <c r="H49" s="28">
        <v>0</v>
      </c>
      <c r="I49" s="28">
        <v>39.16</v>
      </c>
      <c r="J49" s="6">
        <f t="shared" si="0"/>
        <v>1291.96</v>
      </c>
      <c r="K49" s="2"/>
      <c r="L49" s="2"/>
    </row>
    <row r="50" spans="1:10">
      <c r="A50" s="6">
        <v>48</v>
      </c>
      <c r="B50" s="19" t="s">
        <v>160</v>
      </c>
      <c r="C50" s="19" t="s">
        <v>12</v>
      </c>
      <c r="D50" s="19" t="s">
        <v>161</v>
      </c>
      <c r="E50" s="19" t="s">
        <v>162</v>
      </c>
      <c r="F50" s="19" t="s">
        <v>163</v>
      </c>
      <c r="G50" s="29">
        <v>8640</v>
      </c>
      <c r="H50" s="29">
        <v>3240</v>
      </c>
      <c r="I50" s="29">
        <v>270</v>
      </c>
      <c r="J50" s="6">
        <f t="shared" si="0"/>
        <v>12150</v>
      </c>
    </row>
    <row r="51" spans="1:10">
      <c r="A51" s="6">
        <v>49</v>
      </c>
      <c r="B51" s="19" t="s">
        <v>164</v>
      </c>
      <c r="C51" s="19" t="s">
        <v>17</v>
      </c>
      <c r="D51" s="19" t="s">
        <v>165</v>
      </c>
      <c r="E51" s="19" t="s">
        <v>166</v>
      </c>
      <c r="F51" s="19" t="s">
        <v>163</v>
      </c>
      <c r="G51" s="29">
        <v>5760</v>
      </c>
      <c r="H51" s="29">
        <v>2160</v>
      </c>
      <c r="I51" s="29">
        <v>180</v>
      </c>
      <c r="J51" s="6">
        <f t="shared" si="0"/>
        <v>8100</v>
      </c>
    </row>
    <row r="52" spans="1:10">
      <c r="A52" s="6">
        <v>50</v>
      </c>
      <c r="B52" s="19" t="s">
        <v>167</v>
      </c>
      <c r="C52" s="19" t="s">
        <v>17</v>
      </c>
      <c r="D52" s="19" t="s">
        <v>168</v>
      </c>
      <c r="E52" s="30" t="s">
        <v>169</v>
      </c>
      <c r="F52" s="19" t="s">
        <v>163</v>
      </c>
      <c r="G52" s="29">
        <v>5760</v>
      </c>
      <c r="H52" s="29">
        <v>2160</v>
      </c>
      <c r="I52" s="29">
        <v>180</v>
      </c>
      <c r="J52" s="6">
        <f t="shared" si="0"/>
        <v>8100</v>
      </c>
    </row>
  </sheetData>
  <sheetProtection formatCells="0" insertHyperlinks="0" autoFilter="0"/>
  <mergeCells count="1">
    <mergeCell ref="A1:J1"/>
  </mergeCells>
  <conditionalFormatting sqref="B8:B13">
    <cfRule type="duplicateValues" dxfId="0" priority="3"/>
  </conditionalFormatting>
  <conditionalFormatting sqref="B43:B49">
    <cfRule type="duplicateValues" dxfId="1" priority="2"/>
  </conditionalFormatting>
  <pageMargins left="0.275" right="0.236111111111111" top="0.472222222222222" bottom="0.708333333333333" header="0.236111111111111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2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人员名单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</cp:lastModifiedBy>
  <dcterms:created xsi:type="dcterms:W3CDTF">2025-09-30T18:42:00Z</dcterms:created>
  <dcterms:modified xsi:type="dcterms:W3CDTF">2025-12-22T11:37:42Z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70776E8B75AA4D16BF50663D9A7F47B6_13</vt:lpwstr>
  </property>
  <property fmtid="{D5CDD505-2E9C-101B-9397-08002B2CF9AE}" pid="3" name="KSOProductBuildVer">
    <vt:lpwstr>2052-12.8.2.20327</vt:lpwstr>
  </property>
  <property fmtid="{D5CDD505-2E9C-101B-9397-08002B2CF9AE}" pid="4" name="CalculationRule">
    <vt:i4>0</vt:i4>
  </property>
</Properties>
</file>